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bookViews>
    <workbookView xWindow="0" yWindow="0" windowWidth="0" windowHeight="0" activeTab="1"/>
  </bookViews>
  <sheets>
    <sheet name="SO 000" sheetId="2" r:id="rId1"/>
    <sheet name="SO 101" sheetId="3" r:id="rId2"/>
  </sheets>
  <calcPr/>
</workbook>
</file>

<file path=xl/calcChain.xml><?xml version="1.0" encoding="utf-8"?>
<calcChain xmlns="http://schemas.openxmlformats.org/spreadsheetml/2006/main">
  <c i="3" l="1" r="I3"/>
  <c r="I34"/>
  <c r="O47"/>
  <c r="I47"/>
  <c r="O43"/>
  <c r="I43"/>
  <c r="O39"/>
  <c r="I39"/>
  <c r="O35"/>
  <c r="I35"/>
  <c r="I13"/>
  <c r="O30"/>
  <c r="I30"/>
  <c r="O26"/>
  <c r="I26"/>
  <c r="O22"/>
  <c r="I22"/>
  <c r="O18"/>
  <c r="I18"/>
  <c r="O14"/>
  <c r="I14"/>
  <c r="I8"/>
  <c r="O9"/>
  <c r="I9"/>
  <c i="2" r="I3"/>
  <c r="I8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<sst xmlns="http://schemas.openxmlformats.org/spreadsheetml/2006/main">
  <si>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</si>
  <si>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</si>
  <si>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</si>
  <si>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</si>
  <si>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</si>
  <si>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Mikrokoberec</t>
  </si>
  <si>
    <t>II/409 Vratěnín - hranice Jihočeského kraje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</si>
  <si>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</si>
  <si>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</si>
  <si>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</si>
  <si>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</si>
  <si>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</si>
  <si>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</si>
  <si>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</si>
  <si>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</si>
  <si>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</si>
  <si>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</si>
  <si>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</si>
  <si>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</si>
  <si>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</si>
  <si>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</si>
  <si>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</si>
  <si>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</si>
  <si>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</si>
  <si>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</si>
  <si>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</si>
  <si>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00014</t>
  </si>
  <si>
    <t>R</t>
  </si>
  <si>
    <t>Zajištění provedení a výstupů veškerých zkoušek a revizí - popsáno v obchodních podmínkách, technických podmínkách a normách ČSN</t>
  </si>
  <si>
    <t>KPL</t>
  </si>
  <si>
    <t>PP</t>
  </si>
  <si>
    <t/>
  </si>
  <si>
    <t>VV</t>
  </si>
  <si>
    <t>1 = 1,000 [A]</t>
  </si>
  <si>
    <t>TS</t>
  </si>
  <si>
    <t>02710</t>
  </si>
  <si>
    <t>POMOC PRÁCE ZŘÍZ NEBO ZAJIŠŤ OBJÍŽĎKY A PŘÍSTUP CESTY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</si>
  <si>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</si>
  <si>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zahrnuje veškeré náklady spojené s objednatelem požadovanými zařízeními</t>
  </si>
  <si>
    <t>02946</t>
  </si>
  <si>
    <t>OSTAT POŽADAVKY - FOTODOKUMENTACE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</si>
  <si>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</si>
  <si>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SO 101</t>
  </si>
  <si>
    <t>II/409 Vratěnín - hranice Jihočeského kraje, km 97,338 - 100,590</t>
  </si>
  <si>
    <t>1</t>
  </si>
  <si>
    <t>Zemní práce</t>
  </si>
  <si>
    <t>11372</t>
  </si>
  <si>
    <t>FRÉZOVÁNÍ ZPEVNĚNÝCH PLOCH ASFALTOVÝCH</t>
  </si>
  <si>
    <t>M3</t>
  </si>
  <si>
    <t>odvoz vyfrézovaného materiálu na skládku SÚS JMK v obci Lubnice, odvozná vzdálenost 6 km</t>
  </si>
  <si>
    <t>2485*0,05 = 124,250 [A]</t>
  </si>
  <si>
    <t xml:space="preserve">Položka zahrnuje:
- veškerou manipulaci s vybouranou sutí a s vybouranými hmotami vč. uložení na skládku. 
Položka nezahrnuje:
-  poplatek za skládku</t>
  </si>
  <si>
    <t>5</t>
  </si>
  <si>
    <t>Komunikace</t>
  </si>
  <si>
    <t>572213</t>
  </si>
  <si>
    <t>SPOJOVACÍ POSTŘIK Z EMULZE DO 0,5KG/M2</t>
  </si>
  <si>
    <t>M2</t>
  </si>
  <si>
    <t>0,4 kg/m2</t>
  </si>
  <si>
    <t>2485 = 2485,000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</si>
  <si>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</si>
  <si>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572214</t>
  </si>
  <si>
    <t>SPOJOVACÍ POSTŘIK Z MODIFIK EMULZE DO 0,5KG/M2</t>
  </si>
  <si>
    <t>min. 0,2 kg/m2</t>
  </si>
  <si>
    <t>16585 = 16585,000 [A]</t>
  </si>
  <si>
    <t>5732A</t>
  </si>
  <si>
    <t>MIKROKOBEREC DVOUVRSTVÝ FRAKCE KAMENIVA 0/8 + 0/8</t>
  </si>
  <si>
    <t>mikrokoberec dvouvrstvý</t>
  </si>
  <si>
    <t>Položka zahrnuje:
- očištění povrchu podkladu, zakrytí poklopů, mříží a pod.
- dodání veškerého potřebného materiálu (kamenivo předepsané frakce, emulze, přísady, voda)
- pokládku dvou vrstev (tloušťka je dána frakcí použitého kameniva)
- zhutnění (pokud je předepsáno zadávací dokumentací)
Položka nezahrnuje:
- odstranění vodorovného dopravního zančení a spojovací postřik</t>
  </si>
  <si>
    <t>574A44</t>
  </si>
  <si>
    <t>ASFALTOVÝ BETON PRO OBRUSNÉ VRSTVY ACO 11+ TL. 50MM</t>
  </si>
  <si>
    <t>ACO 11+ tl. 50 mm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</si>
  <si>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</si>
  <si>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577A2</t>
  </si>
  <si>
    <t>VÝSPRAVA TRHLIN ASFALTOVOU ZÁLIVKOU MODIFIK</t>
  </si>
  <si>
    <t>M</t>
  </si>
  <si>
    <t>2200 = 2200,000 [A]</t>
  </si>
  <si>
    <t>Položka zahrnuje:
- vyfrézování drážky šířky do 20mm hloubky do 40mm
- vyčištění
- nátěr
- výplň předepsanou zálivkovou hmotou
Položka nezahrnuje:
- x</t>
  </si>
  <si>
    <t>9</t>
  </si>
  <si>
    <t>Ostatní konstrukce a práce</t>
  </si>
  <si>
    <t>915111</t>
  </si>
  <si>
    <t>VODOROVNÉ DOPRAVNÍ ZNAČENÍ BARVOU HLADKÉ - DODÁVKA A POKLÁDKA</t>
  </si>
  <si>
    <t>vodící čára</t>
  </si>
  <si>
    <t>2*3252*0,125 = 813,000 [A]</t>
  </si>
  <si>
    <t>Položka zahrnuje:
- dodání a pokládku nátěrového materiálu
- předznačení a reflexní úpravu
Položka nezahrnuje:
- x
Způsob měření:
- měří se pouze natíraná plocha</t>
  </si>
  <si>
    <t>915222</t>
  </si>
  <si>
    <t>VODOR DOPRAV ZNAČ PLASTEM STRUKTURÁLNÍ NEHLUČNÉ - ODSTRANĚNÍ</t>
  </si>
  <si>
    <t>Položka zahrnuje:
- odstranění značení bez ohledu na způsob provedení (zatření, zbroušení)
- odklizení vzniklé suti
Položka nezahrnuje:
- x</t>
  </si>
  <si>
    <t>93811</t>
  </si>
  <si>
    <t>OČIŠTĚNÍ ASFALTOVÝCH VOZOVEK UMYTÍM VODOU</t>
  </si>
  <si>
    <t>Položka zahrnuje:
- očištění předepsaným způsobem
- odklizení vzniklého odpadu
Položka nezahrnuje:
- x</t>
  </si>
  <si>
    <t>93818</t>
  </si>
  <si>
    <t>OČIŠTĚNÍ ASFALT VOZOVEK ZAMETENÍM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</si>
</sst>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31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40" t="s">
        <v>33</v>
      </c>
      <c r="F11" s="37"/>
      <c r="G11" s="37"/>
      <c r="H11" s="37"/>
      <c r="I11" s="37"/>
      <c r="J11" s="39"/>
    </row>
    <row r="12">
      <c r="A12" s="29" t="s">
        <v>34</v>
      </c>
      <c r="B12" s="36"/>
      <c r="C12" s="37"/>
      <c r="D12" s="37"/>
      <c r="E12" s="38" t="s">
        <v>31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35</v>
      </c>
      <c r="D13" s="29" t="s">
        <v>31</v>
      </c>
      <c r="E13" s="31" t="s">
        <v>36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80">
      <c r="A14" s="29" t="s">
        <v>30</v>
      </c>
      <c r="B14" s="36"/>
      <c r="C14" s="37"/>
      <c r="D14" s="37"/>
      <c r="E14" s="31" t="s">
        <v>37</v>
      </c>
      <c r="F14" s="37"/>
      <c r="G14" s="37"/>
      <c r="H14" s="37"/>
      <c r="I14" s="37"/>
      <c r="J14" s="39"/>
    </row>
    <row r="15">
      <c r="A15" s="29" t="s">
        <v>32</v>
      </c>
      <c r="B15" s="36"/>
      <c r="C15" s="37"/>
      <c r="D15" s="37"/>
      <c r="E15" s="40" t="s">
        <v>33</v>
      </c>
      <c r="F15" s="37"/>
      <c r="G15" s="37"/>
      <c r="H15" s="37"/>
      <c r="I15" s="37"/>
      <c r="J15" s="39"/>
    </row>
    <row r="16" ht="30">
      <c r="A16" s="29" t="s">
        <v>34</v>
      </c>
      <c r="B16" s="36"/>
      <c r="C16" s="37"/>
      <c r="D16" s="37"/>
      <c r="E16" s="31" t="s">
        <v>38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39</v>
      </c>
      <c r="D17" s="29" t="s">
        <v>31</v>
      </c>
      <c r="E17" s="31" t="s">
        <v>40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8" t="s">
        <v>31</v>
      </c>
      <c r="F18" s="37"/>
      <c r="G18" s="37"/>
      <c r="H18" s="37"/>
      <c r="I18" s="37"/>
      <c r="J18" s="39"/>
    </row>
    <row r="19">
      <c r="A19" s="29" t="s">
        <v>32</v>
      </c>
      <c r="B19" s="36"/>
      <c r="C19" s="37"/>
      <c r="D19" s="37"/>
      <c r="E19" s="40" t="s">
        <v>33</v>
      </c>
      <c r="F19" s="37"/>
      <c r="G19" s="37"/>
      <c r="H19" s="37"/>
      <c r="I19" s="37"/>
      <c r="J19" s="39"/>
    </row>
    <row r="20" ht="105">
      <c r="A20" s="29" t="s">
        <v>34</v>
      </c>
      <c r="B20" s="41"/>
      <c r="C20" s="42"/>
      <c r="D20" s="42"/>
      <c r="E20" s="31" t="s">
        <v>41</v>
      </c>
      <c r="F20" s="42"/>
      <c r="G20" s="42"/>
      <c r="H20" s="42"/>
      <c r="I20" s="42"/>
      <c r="J2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SUMIFS(I8:I50,A8:A50,"SD")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42</v>
      </c>
      <c r="D4" s="13"/>
      <c r="E4" s="14" t="s">
        <v>43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44</v>
      </c>
      <c r="D8" s="26"/>
      <c r="E8" s="23" t="s">
        <v>45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46</v>
      </c>
      <c r="D9" s="29" t="s">
        <v>31</v>
      </c>
      <c r="E9" s="31" t="s">
        <v>47</v>
      </c>
      <c r="F9" s="32" t="s">
        <v>48</v>
      </c>
      <c r="G9" s="33">
        <v>124.25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49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40" t="s">
        <v>50</v>
      </c>
      <c r="F11" s="37"/>
      <c r="G11" s="37"/>
      <c r="H11" s="37"/>
      <c r="I11" s="37"/>
      <c r="J11" s="39"/>
    </row>
    <row r="12" ht="75">
      <c r="A12" s="29" t="s">
        <v>34</v>
      </c>
      <c r="B12" s="36"/>
      <c r="C12" s="37"/>
      <c r="D12" s="37"/>
      <c r="E12" s="31" t="s">
        <v>51</v>
      </c>
      <c r="F12" s="37"/>
      <c r="G12" s="37"/>
      <c r="H12" s="37"/>
      <c r="I12" s="37"/>
      <c r="J12" s="39"/>
    </row>
    <row r="13">
      <c r="A13" s="23" t="s">
        <v>22</v>
      </c>
      <c r="B13" s="24"/>
      <c r="C13" s="25" t="s">
        <v>52</v>
      </c>
      <c r="D13" s="26"/>
      <c r="E13" s="23" t="s">
        <v>53</v>
      </c>
      <c r="F13" s="26"/>
      <c r="G13" s="26"/>
      <c r="H13" s="26"/>
      <c r="I13" s="27">
        <f>SUMIFS(I14:I33,A14:A33,"P")</f>
        <v>0</v>
      </c>
      <c r="J13" s="28"/>
    </row>
    <row r="14">
      <c r="A14" s="29" t="s">
        <v>25</v>
      </c>
      <c r="B14" s="29">
        <v>2</v>
      </c>
      <c r="C14" s="30" t="s">
        <v>54</v>
      </c>
      <c r="D14" s="29" t="s">
        <v>31</v>
      </c>
      <c r="E14" s="31" t="s">
        <v>55</v>
      </c>
      <c r="F14" s="32" t="s">
        <v>56</v>
      </c>
      <c r="G14" s="33">
        <v>2485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57</v>
      </c>
      <c r="F15" s="37"/>
      <c r="G15" s="37"/>
      <c r="H15" s="37"/>
      <c r="I15" s="37"/>
      <c r="J15" s="39"/>
    </row>
    <row r="16">
      <c r="A16" s="29" t="s">
        <v>32</v>
      </c>
      <c r="B16" s="36"/>
      <c r="C16" s="37"/>
      <c r="D16" s="37"/>
      <c r="E16" s="40" t="s">
        <v>58</v>
      </c>
      <c r="F16" s="37"/>
      <c r="G16" s="37"/>
      <c r="H16" s="37"/>
      <c r="I16" s="37"/>
      <c r="J16" s="39"/>
    </row>
    <row r="17" ht="120">
      <c r="A17" s="29" t="s">
        <v>34</v>
      </c>
      <c r="B17" s="36"/>
      <c r="C17" s="37"/>
      <c r="D17" s="37"/>
      <c r="E17" s="31" t="s">
        <v>59</v>
      </c>
      <c r="F17" s="37"/>
      <c r="G17" s="37"/>
      <c r="H17" s="37"/>
      <c r="I17" s="37"/>
      <c r="J17" s="39"/>
    </row>
    <row r="18">
      <c r="A18" s="29" t="s">
        <v>25</v>
      </c>
      <c r="B18" s="29">
        <v>3</v>
      </c>
      <c r="C18" s="30" t="s">
        <v>60</v>
      </c>
      <c r="D18" s="29" t="s">
        <v>31</v>
      </c>
      <c r="E18" s="31" t="s">
        <v>61</v>
      </c>
      <c r="F18" s="32" t="s">
        <v>56</v>
      </c>
      <c r="G18" s="33">
        <v>16585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62</v>
      </c>
      <c r="F19" s="37"/>
      <c r="G19" s="37"/>
      <c r="H19" s="37"/>
      <c r="I19" s="37"/>
      <c r="J19" s="39"/>
    </row>
    <row r="20">
      <c r="A20" s="29" t="s">
        <v>32</v>
      </c>
      <c r="B20" s="36"/>
      <c r="C20" s="37"/>
      <c r="D20" s="37"/>
      <c r="E20" s="40" t="s">
        <v>63</v>
      </c>
      <c r="F20" s="37"/>
      <c r="G20" s="37"/>
      <c r="H20" s="37"/>
      <c r="I20" s="37"/>
      <c r="J20" s="39"/>
    </row>
    <row r="21" ht="120">
      <c r="A21" s="29" t="s">
        <v>34</v>
      </c>
      <c r="B21" s="36"/>
      <c r="C21" s="37"/>
      <c r="D21" s="37"/>
      <c r="E21" s="31" t="s">
        <v>59</v>
      </c>
      <c r="F21" s="37"/>
      <c r="G21" s="37"/>
      <c r="H21" s="37"/>
      <c r="I21" s="37"/>
      <c r="J21" s="39"/>
    </row>
    <row r="22">
      <c r="A22" s="29" t="s">
        <v>25</v>
      </c>
      <c r="B22" s="29">
        <v>4</v>
      </c>
      <c r="C22" s="30" t="s">
        <v>64</v>
      </c>
      <c r="D22" s="29" t="s">
        <v>31</v>
      </c>
      <c r="E22" s="31" t="s">
        <v>65</v>
      </c>
      <c r="F22" s="32" t="s">
        <v>56</v>
      </c>
      <c r="G22" s="33">
        <v>16585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66</v>
      </c>
      <c r="F23" s="37"/>
      <c r="G23" s="37"/>
      <c r="H23" s="37"/>
      <c r="I23" s="37"/>
      <c r="J23" s="39"/>
    </row>
    <row r="24">
      <c r="A24" s="29" t="s">
        <v>32</v>
      </c>
      <c r="B24" s="36"/>
      <c r="C24" s="37"/>
      <c r="D24" s="37"/>
      <c r="E24" s="40" t="s">
        <v>63</v>
      </c>
      <c r="F24" s="37"/>
      <c r="G24" s="37"/>
      <c r="H24" s="37"/>
      <c r="I24" s="37"/>
      <c r="J24" s="39"/>
    </row>
    <row r="25" ht="120">
      <c r="A25" s="29" t="s">
        <v>34</v>
      </c>
      <c r="B25" s="36"/>
      <c r="C25" s="37"/>
      <c r="D25" s="37"/>
      <c r="E25" s="31" t="s">
        <v>67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68</v>
      </c>
      <c r="D26" s="29" t="s">
        <v>31</v>
      </c>
      <c r="E26" s="31" t="s">
        <v>69</v>
      </c>
      <c r="F26" s="32" t="s">
        <v>56</v>
      </c>
      <c r="G26" s="33">
        <v>2485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70</v>
      </c>
      <c r="F27" s="37"/>
      <c r="G27" s="37"/>
      <c r="H27" s="37"/>
      <c r="I27" s="37"/>
      <c r="J27" s="39"/>
    </row>
    <row r="28">
      <c r="A28" s="29" t="s">
        <v>32</v>
      </c>
      <c r="B28" s="36"/>
      <c r="C28" s="37"/>
      <c r="D28" s="37"/>
      <c r="E28" s="40" t="s">
        <v>58</v>
      </c>
      <c r="F28" s="37"/>
      <c r="G28" s="37"/>
      <c r="H28" s="37"/>
      <c r="I28" s="37"/>
      <c r="J28" s="39"/>
    </row>
    <row r="29" ht="195">
      <c r="A29" s="29" t="s">
        <v>34</v>
      </c>
      <c r="B29" s="36"/>
      <c r="C29" s="37"/>
      <c r="D29" s="37"/>
      <c r="E29" s="31" t="s">
        <v>71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72</v>
      </c>
      <c r="D30" s="29" t="s">
        <v>31</v>
      </c>
      <c r="E30" s="31" t="s">
        <v>73</v>
      </c>
      <c r="F30" s="32" t="s">
        <v>74</v>
      </c>
      <c r="G30" s="33">
        <v>2200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8" t="s">
        <v>31</v>
      </c>
      <c r="F31" s="37"/>
      <c r="G31" s="37"/>
      <c r="H31" s="37"/>
      <c r="I31" s="37"/>
      <c r="J31" s="39"/>
    </row>
    <row r="32">
      <c r="A32" s="29" t="s">
        <v>32</v>
      </c>
      <c r="B32" s="36"/>
      <c r="C32" s="37"/>
      <c r="D32" s="37"/>
      <c r="E32" s="40" t="s">
        <v>75</v>
      </c>
      <c r="F32" s="37"/>
      <c r="G32" s="37"/>
      <c r="H32" s="37"/>
      <c r="I32" s="37"/>
      <c r="J32" s="39"/>
    </row>
    <row r="33" ht="105">
      <c r="A33" s="29" t="s">
        <v>34</v>
      </c>
      <c r="B33" s="36"/>
      <c r="C33" s="37"/>
      <c r="D33" s="37"/>
      <c r="E33" s="31" t="s">
        <v>76</v>
      </c>
      <c r="F33" s="37"/>
      <c r="G33" s="37"/>
      <c r="H33" s="37"/>
      <c r="I33" s="37"/>
      <c r="J33" s="39"/>
    </row>
    <row r="34">
      <c r="A34" s="23" t="s">
        <v>22</v>
      </c>
      <c r="B34" s="24"/>
      <c r="C34" s="25" t="s">
        <v>77</v>
      </c>
      <c r="D34" s="26"/>
      <c r="E34" s="23" t="s">
        <v>78</v>
      </c>
      <c r="F34" s="26"/>
      <c r="G34" s="26"/>
      <c r="H34" s="26"/>
      <c r="I34" s="27">
        <f>SUMIFS(I35:I50,A35:A50,"P")</f>
        <v>0</v>
      </c>
      <c r="J34" s="28"/>
    </row>
    <row r="35" ht="30">
      <c r="A35" s="29" t="s">
        <v>25</v>
      </c>
      <c r="B35" s="29">
        <v>7</v>
      </c>
      <c r="C35" s="30" t="s">
        <v>79</v>
      </c>
      <c r="D35" s="29" t="s">
        <v>31</v>
      </c>
      <c r="E35" s="31" t="s">
        <v>80</v>
      </c>
      <c r="F35" s="32" t="s">
        <v>56</v>
      </c>
      <c r="G35" s="33">
        <v>813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30</v>
      </c>
      <c r="B36" s="36"/>
      <c r="C36" s="37"/>
      <c r="D36" s="37"/>
      <c r="E36" s="31" t="s">
        <v>81</v>
      </c>
      <c r="F36" s="37"/>
      <c r="G36" s="37"/>
      <c r="H36" s="37"/>
      <c r="I36" s="37"/>
      <c r="J36" s="39"/>
    </row>
    <row r="37">
      <c r="A37" s="29" t="s">
        <v>32</v>
      </c>
      <c r="B37" s="36"/>
      <c r="C37" s="37"/>
      <c r="D37" s="37"/>
      <c r="E37" s="40" t="s">
        <v>82</v>
      </c>
      <c r="F37" s="37"/>
      <c r="G37" s="37"/>
      <c r="H37" s="37"/>
      <c r="I37" s="37"/>
      <c r="J37" s="39"/>
    </row>
    <row r="38" ht="105">
      <c r="A38" s="29" t="s">
        <v>34</v>
      </c>
      <c r="B38" s="36"/>
      <c r="C38" s="37"/>
      <c r="D38" s="37"/>
      <c r="E38" s="31" t="s">
        <v>83</v>
      </c>
      <c r="F38" s="37"/>
      <c r="G38" s="37"/>
      <c r="H38" s="37"/>
      <c r="I38" s="37"/>
      <c r="J38" s="39"/>
    </row>
    <row r="39" ht="30">
      <c r="A39" s="29" t="s">
        <v>25</v>
      </c>
      <c r="B39" s="29">
        <v>8</v>
      </c>
      <c r="C39" s="30" t="s">
        <v>84</v>
      </c>
      <c r="D39" s="29" t="s">
        <v>31</v>
      </c>
      <c r="E39" s="31" t="s">
        <v>85</v>
      </c>
      <c r="F39" s="32" t="s">
        <v>56</v>
      </c>
      <c r="G39" s="33">
        <v>813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81</v>
      </c>
      <c r="F40" s="37"/>
      <c r="G40" s="37"/>
      <c r="H40" s="37"/>
      <c r="I40" s="37"/>
      <c r="J40" s="39"/>
    </row>
    <row r="41">
      <c r="A41" s="29" t="s">
        <v>32</v>
      </c>
      <c r="B41" s="36"/>
      <c r="C41" s="37"/>
      <c r="D41" s="37"/>
      <c r="E41" s="40" t="s">
        <v>82</v>
      </c>
      <c r="F41" s="37"/>
      <c r="G41" s="37"/>
      <c r="H41" s="37"/>
      <c r="I41" s="37"/>
      <c r="J41" s="39"/>
    </row>
    <row r="42" ht="90">
      <c r="A42" s="29" t="s">
        <v>34</v>
      </c>
      <c r="B42" s="36"/>
      <c r="C42" s="37"/>
      <c r="D42" s="37"/>
      <c r="E42" s="31" t="s">
        <v>86</v>
      </c>
      <c r="F42" s="37"/>
      <c r="G42" s="37"/>
      <c r="H42" s="37"/>
      <c r="I42" s="37"/>
      <c r="J42" s="39"/>
    </row>
    <row r="43">
      <c r="A43" s="29" t="s">
        <v>25</v>
      </c>
      <c r="B43" s="29">
        <v>9</v>
      </c>
      <c r="C43" s="30" t="s">
        <v>87</v>
      </c>
      <c r="D43" s="29" t="s">
        <v>31</v>
      </c>
      <c r="E43" s="31" t="s">
        <v>88</v>
      </c>
      <c r="F43" s="32" t="s">
        <v>56</v>
      </c>
      <c r="G43" s="33">
        <v>16585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8" t="s">
        <v>31</v>
      </c>
      <c r="F44" s="37"/>
      <c r="G44" s="37"/>
      <c r="H44" s="37"/>
      <c r="I44" s="37"/>
      <c r="J44" s="39"/>
    </row>
    <row r="45">
      <c r="A45" s="29" t="s">
        <v>32</v>
      </c>
      <c r="B45" s="36"/>
      <c r="C45" s="37"/>
      <c r="D45" s="37"/>
      <c r="E45" s="40" t="s">
        <v>63</v>
      </c>
      <c r="F45" s="37"/>
      <c r="G45" s="37"/>
      <c r="H45" s="37"/>
      <c r="I45" s="37"/>
      <c r="J45" s="39"/>
    </row>
    <row r="46" ht="75">
      <c r="A46" s="29" t="s">
        <v>34</v>
      </c>
      <c r="B46" s="36"/>
      <c r="C46" s="37"/>
      <c r="D46" s="37"/>
      <c r="E46" s="31" t="s">
        <v>89</v>
      </c>
      <c r="F46" s="37"/>
      <c r="G46" s="37"/>
      <c r="H46" s="37"/>
      <c r="I46" s="37"/>
      <c r="J46" s="39"/>
    </row>
    <row r="47">
      <c r="A47" s="29" t="s">
        <v>25</v>
      </c>
      <c r="B47" s="29">
        <v>10</v>
      </c>
      <c r="C47" s="30" t="s">
        <v>90</v>
      </c>
      <c r="D47" s="29" t="s">
        <v>31</v>
      </c>
      <c r="E47" s="31" t="s">
        <v>91</v>
      </c>
      <c r="F47" s="32" t="s">
        <v>56</v>
      </c>
      <c r="G47" s="33">
        <v>16585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8" t="s">
        <v>31</v>
      </c>
      <c r="F48" s="37"/>
      <c r="G48" s="37"/>
      <c r="H48" s="37"/>
      <c r="I48" s="37"/>
      <c r="J48" s="39"/>
    </row>
    <row r="49">
      <c r="A49" s="29" t="s">
        <v>32</v>
      </c>
      <c r="B49" s="36"/>
      <c r="C49" s="37"/>
      <c r="D49" s="37"/>
      <c r="E49" s="40" t="s">
        <v>63</v>
      </c>
      <c r="F49" s="37"/>
      <c r="G49" s="37"/>
      <c r="H49" s="37"/>
      <c r="I49" s="37"/>
      <c r="J49" s="39"/>
    </row>
    <row r="50" ht="75">
      <c r="A50" s="29" t="s">
        <v>34</v>
      </c>
      <c r="B50" s="41"/>
      <c r="C50" s="42"/>
      <c r="D50" s="42"/>
      <c r="E50" s="31" t="s">
        <v>89</v>
      </c>
      <c r="F50" s="42"/>
      <c r="G50" s="42"/>
      <c r="H50" s="42"/>
      <c r="I50" s="42"/>
      <c r="J5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Vybíralová Veronika</dc:creator>
  <cp:lastModifiedBy>Vybíralová Veronika</cp:lastModifiedBy>
  <dcterms:created xsi:type="dcterms:W3CDTF">2025-04-10T07:59:34Z</dcterms:created>
  <dcterms:modified xsi:type="dcterms:W3CDTF">2025-04-10T07:59:34Z</dcterms:modified>
</cp:coreProperties>
</file>